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สรุป" sheetId="1" state="visible" r:id="rId1"/>
    <sheet name="รายเดือน" sheetId="2" state="visible" r:id="rId2"/>
    <sheet name="บิลทั้งหมด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&quot;฿&quot;#,##0"/>
    <numFmt numFmtId="166" formatCode="&quot;฿&quot;#,##0.00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1A73E8"/>
      <u val="single"/>
    </font>
  </fonts>
  <fills count="3">
    <fill>
      <patternFill/>
    </fill>
    <fill>
      <patternFill patternType="gray125"/>
    </fill>
    <fill>
      <patternFill patternType="solid">
        <f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5" fontId="2" fillId="0" borderId="0" pivotButton="0" quotePrefix="0" xfId="0"/>
    <xf numFmtId="0" fontId="2" fillId="2" borderId="0" pivotButton="0" quotePrefix="0" xfId="0"/>
    <xf numFmtId="165" fontId="0" fillId="0" borderId="0" pivotButton="0" quotePrefix="0" xfId="0"/>
    <xf numFmtId="164" fontId="2" fillId="0" borderId="0" pivotButton="0" quotePrefix="0" xfId="0"/>
    <xf numFmtId="0" fontId="0" fillId="0" borderId="0" applyAlignment="1" pivotButton="0" quotePrefix="0" xfId="0">
      <alignment vertical="top" wrapText="1"/>
    </xf>
    <xf numFmtId="4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Relationship Type="http://schemas.openxmlformats.org/officeDocument/2006/relationships/image" Target="/xl/media/image3.jpeg" Id="rId3" /><Relationship Type="http://schemas.openxmlformats.org/officeDocument/2006/relationships/image" Target="/xl/media/image4.jpeg" Id="rId4" /><Relationship Type="http://schemas.openxmlformats.org/officeDocument/2006/relationships/image" Target="/xl/media/image5.jpeg" Id="rId5" /><Relationship Type="http://schemas.openxmlformats.org/officeDocument/2006/relationships/image" Target="/xl/media/image6.jpeg" Id="rId6" /><Relationship Type="http://schemas.openxmlformats.org/officeDocument/2006/relationships/image" Target="/xl/media/image7.jpeg" Id="rId7" /><Relationship Type="http://schemas.openxmlformats.org/officeDocument/2006/relationships/image" Target="/xl/media/image8.jpeg" Id="rId8" /><Relationship Type="http://schemas.openxmlformats.org/officeDocument/2006/relationships/image" Target="/xl/media/image9.jpeg" Id="rId9" /><Relationship Type="http://schemas.openxmlformats.org/officeDocument/2006/relationships/image" Target="/xl/media/image10.jpeg" Id="rId10" /><Relationship Type="http://schemas.openxmlformats.org/officeDocument/2006/relationships/image" Target="/xl/media/image11.jpeg" Id="rId11" /><Relationship Type="http://schemas.openxmlformats.org/officeDocument/2006/relationships/image" Target="/xl/media/image12.jpeg" Id="rId12" /><Relationship Type="http://schemas.openxmlformats.org/officeDocument/2006/relationships/image" Target="/xl/media/image13.jpeg" Id="rId13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13</col>
      <colOff>0</colOff>
      <row>1</row>
      <rowOff>0</rowOff>
    </from>
    <ext cx="914400" cy="1181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2</row>
      <rowOff>0</rowOff>
    </from>
    <ext cx="914400" cy="11811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3</row>
      <rowOff>0</rowOff>
    </from>
    <ext cx="914400" cy="11811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4</row>
      <rowOff>0</rowOff>
    </from>
    <ext cx="914400" cy="118110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5</row>
      <rowOff>0</rowOff>
    </from>
    <ext cx="914400" cy="11811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6</row>
      <rowOff>0</rowOff>
    </from>
    <ext cx="914400" cy="118110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7</row>
      <rowOff>0</rowOff>
    </from>
    <ext cx="914400" cy="118110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8</row>
      <rowOff>0</rowOff>
    </from>
    <ext cx="914400" cy="1181100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9</row>
      <rowOff>0</rowOff>
    </from>
    <ext cx="914400" cy="1181100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10</row>
      <rowOff>0</rowOff>
    </from>
    <ext cx="914400" cy="1181100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11</row>
      <rowOff>0</rowOff>
    </from>
    <ext cx="914400" cy="1181100"/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12</row>
      <rowOff>0</rowOff>
    </from>
    <ext cx="914400" cy="1181100"/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13</row>
      <rowOff>0</rowOff>
    </from>
    <ext cx="914400" cy="1181100"/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kong-subs-85e1a3.pages.dev/bills/tfp_claude_2026-09-11_receipt.pdf" TargetMode="External" Id="rId1" /><Relationship Type="http://schemas.openxmlformats.org/officeDocument/2006/relationships/hyperlink" Target="https://kong-subs-85e1a3.pages.dev/bills/tfp_namecheap_2026-09-11_email.pdf" TargetMode="External" Id="rId2" /><Relationship Type="http://schemas.openxmlformats.org/officeDocument/2006/relationships/hyperlink" Target="https://kong-subs-85e1a3.pages.dev/bills/claude_2026-09-12_invoice.pdf" TargetMode="External" Id="rId3" /><Relationship Type="http://schemas.openxmlformats.org/officeDocument/2006/relationships/hyperlink" Target="https://kong-subs-85e1a3.pages.dev/bills/tfp_openrouter_2026-09-17_receipt.pdf" TargetMode="External" Id="rId4" /><Relationship Type="http://schemas.openxmlformats.org/officeDocument/2006/relationships/hyperlink" Target="https://kong-subs-85e1a3.pages.dev/bills/tfp_higgsfield_2026-09-22_invoice.pdf" TargetMode="External" Id="rId5" /><Relationship Type="http://schemas.openxmlformats.org/officeDocument/2006/relationships/hyperlink" Target="https://kong-subs-85e1a3.pages.dev/bills/tfp_meshy_2026-09-22_receipt.pdf" TargetMode="External" Id="rId6" /><Relationship Type="http://schemas.openxmlformats.org/officeDocument/2006/relationships/hyperlink" Target="https://kong-subs-85e1a3.pages.dev/bills/chatgpt_2026-09-24_invoice.pdf" TargetMode="External" Id="rId7" /><Relationship Type="http://schemas.openxmlformats.org/officeDocument/2006/relationships/hyperlink" Target="https://kong-subs-85e1a3.pages.dev/bills/tfp_digitalocean_2026-10-01_receipt.pdf" TargetMode="External" Id="rId8" /><Relationship Type="http://schemas.openxmlformats.org/officeDocument/2006/relationships/hyperlink" Target="https://kong-subs-85e1a3.pages.dev/bills/tfp_higgsfield_2026-10-11_invoice.pdf" TargetMode="External" Id="rId9" /><Relationship Type="http://schemas.openxmlformats.org/officeDocument/2006/relationships/hyperlink" Target="https://kong-subs-85e1a3.pages.dev/bills/tfp_claude_2026-10-11_receipt.pdf" TargetMode="External" Id="rId10" /><Relationship Type="http://schemas.openxmlformats.org/officeDocument/2006/relationships/hyperlink" Target="https://kong-subs-85e1a3.pages.dev/bills/claude_2026-10-12_receipt.pdf" TargetMode="External" Id="rId11" /><Relationship Type="http://schemas.openxmlformats.org/officeDocument/2006/relationships/hyperlink" Target="https://kong-subs-85e1a3.pages.dev/bills/tfp_higgsfield_2026-10-22_invoice.pdf" TargetMode="External" Id="rId12" /><Relationship Type="http://schemas.openxmlformats.org/officeDocument/2006/relationships/hyperlink" Target="https://kong-subs-85e1a3.pages.dev/bills/tfp_meshy_2026-10-22_receipt.pdf" TargetMode="External" Id="rId13" /><Relationship Type="http://schemas.openxmlformats.org/officeDocument/2006/relationships/drawing" Target="/xl/drawings/drawing1.xml" Id="rId1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14" customWidth="1" min="3" max="3"/>
    <col width="15" customWidth="1" min="4" max="4"/>
    <col width="15" customWidth="1" min="5" max="5"/>
    <col width="15" customWidth="1" min="6" max="6"/>
    <col width="14" customWidth="1" min="7" max="7"/>
    <col width="10" customWidth="1" min="8" max="8"/>
    <col width="60" customWidth="1" min="9" max="9"/>
  </cols>
  <sheetData>
    <row r="1">
      <c r="A1" s="1" t="inlineStr">
        <is>
          <t>ค่า AI &amp; Subscription ของก้อง</t>
        </is>
      </c>
    </row>
    <row r="2">
      <c r="A2" t="inlineStr">
        <is>
          <t>ข้อมูลถึง 2026-10-24 · Gmail xaxixak + tfpaiteam · บิลเงินบาทแปลงที่ ≈34.0 บาท/USD</t>
        </is>
      </c>
    </row>
    <row r="3">
      <c r="A3" s="2" t="inlineStr">
        <is>
          <t>เบิกในนาม: TFP Industrial Co., LTD · 209-211 Chaokamrop Road, Pomprap, Pomprap Sattruphai, Bangkok 10100 · เลขผู้เสียภาษี 0105535146497</t>
        </is>
      </c>
    </row>
    <row r="5">
      <c r="A5" s="2" t="inlineStr">
        <is>
          <t>จ่ายไปแล้วทั้งหมด</t>
        </is>
      </c>
      <c r="B5" s="3" t="n">
        <v>1030.15</v>
      </c>
      <c r="C5" s="4" t="n">
        <v>35025</v>
      </c>
    </row>
    <row r="6">
      <c r="A6" s="2" t="inlineStr">
        <is>
          <t>12 เดือนล่าสุด</t>
        </is>
      </c>
      <c r="B6" s="3" t="n">
        <v>1030.15</v>
      </c>
      <c r="C6" s="4" t="n">
        <v>35025</v>
      </c>
    </row>
    <row r="7">
      <c r="A7" s="2" t="inlineStr">
        <is>
          <t>ค่าประจำตอนนี้ (ต่อเดือน)</t>
        </is>
      </c>
      <c r="B7" s="3" t="n">
        <v>513.9299999999999</v>
      </c>
      <c r="C7" s="4" t="n">
        <v>17474</v>
      </c>
    </row>
    <row r="8">
      <c r="A8" s="2" t="inlineStr">
        <is>
          <t>ค่าประจำ (ต่อปี)</t>
        </is>
      </c>
      <c r="B8" s="3" t="n">
        <v>6167.16</v>
      </c>
      <c r="C8" s="4" t="n">
        <v>209683</v>
      </c>
    </row>
    <row r="10">
      <c r="A10" s="5" t="inlineStr">
        <is>
          <t>เจ้า</t>
        </is>
      </c>
      <c r="B10" s="5" t="inlineStr">
        <is>
          <t>ใช้ทำอะไร</t>
        </is>
      </c>
      <c r="C10" s="5" t="inlineStr">
        <is>
          <t>สถานะ</t>
        </is>
      </c>
      <c r="D10" s="5" t="inlineStr">
        <is>
          <t>ต่อเดือนตอนนี้</t>
        </is>
      </c>
      <c r="E10" s="5" t="inlineStr">
        <is>
          <t>12 เดือนล่าสุด</t>
        </is>
      </c>
      <c r="F10" s="5" t="inlineStr">
        <is>
          <t>รวมทั้งหมด</t>
        </is>
      </c>
      <c r="G10" s="5" t="inlineStr">
        <is>
          <t>รวม (บาท)</t>
        </is>
      </c>
      <c r="H10" s="5" t="inlineStr">
        <is>
          <t>จำนวนบิล</t>
        </is>
      </c>
      <c r="I10" s="5" t="inlineStr">
        <is>
          <t>หมายเหตุ</t>
        </is>
      </c>
    </row>
    <row r="11">
      <c r="A11" t="inlineStr">
        <is>
          <t>Claude</t>
        </is>
      </c>
      <c r="B11" t="inlineStr">
        <is>
          <t>Anthropic · Max 20x × 2 บัญชี (xaxixak + tfpaiteam)</t>
        </is>
      </c>
      <c r="C11" t="inlineStr">
        <is>
          <t>ใช้อยู่</t>
        </is>
      </c>
      <c r="D11" s="3" t="n">
        <v>400</v>
      </c>
      <c r="E11" s="3" t="n">
        <v>800</v>
      </c>
      <c r="F11" s="3" t="n">
        <v>800</v>
      </c>
      <c r="G11" s="6" t="n">
        <v>27200</v>
      </c>
      <c r="H11" t="n">
        <v>4</v>
      </c>
      <c r="I11" t="inlineStr">
        <is>
          <t>ก้องบอกมี 3 payment — เจอ 2 บัญชี บัญชีที่ 3 ยังไม่เจอ</t>
        </is>
      </c>
    </row>
    <row r="12">
      <c r="A12" t="inlineStr">
        <is>
          <t>Higgsfield</t>
        </is>
      </c>
      <c r="B12" t="inlineStr">
        <is>
          <t>AI วิดีโอ/รูป · Plus รายเดือน (tfpaiteam)</t>
        </is>
      </c>
      <c r="C12" t="inlineStr">
        <is>
          <t>ใช้อยู่</t>
        </is>
      </c>
      <c r="D12" s="3" t="n">
        <v>49</v>
      </c>
      <c r="E12" s="3" t="n">
        <v>145</v>
      </c>
      <c r="F12" s="3" t="n">
        <v>145</v>
      </c>
      <c r="G12" s="6" t="n">
        <v>4930</v>
      </c>
      <c r="H12" t="n">
        <v>3</v>
      </c>
      <c r="I12" t="inlineStr">
        <is>
          <t>ตัดทุกวันที่ 22 · $49/เดือน (ก.ย. ได้ส่วนลด $2 เหลือ $47) ตัดบัตรเป็นเงินบาท · 11 ต.ค. ซื้อเครดิตเพิ่ม 1,000 = $49 · บิลออกในนาม TFP Industrial</t>
        </is>
      </c>
    </row>
    <row r="13">
      <c r="A13" t="inlineStr">
        <is>
          <t>DigitalOcean</t>
        </is>
      </c>
      <c r="B13" t="inlineStr">
        <is>
          <t>VPS Singapore 2 CPU/4 GB (ทีม TFP Industrial)</t>
        </is>
      </c>
      <c r="C13" t="inlineStr">
        <is>
          <t>ใช้อยู่</t>
        </is>
      </c>
      <c r="D13" s="3" t="n">
        <v>18.98</v>
      </c>
      <c r="E13" s="3" t="n">
        <v>13.63</v>
      </c>
      <c r="F13" s="3" t="n">
        <v>13.63</v>
      </c>
      <c r="G13" s="6" t="n">
        <v>463</v>
      </c>
      <c r="H13" t="n">
        <v>1</v>
      </c>
      <c r="I13" t="inlineStr">
        <is>
          <t>บิลเข้า tfpaiteam · ก.ย. $13.63 (มีเครดิต $5) เดือนต่อไปน่าจะ ~$19</t>
        </is>
      </c>
    </row>
    <row r="14">
      <c r="A14" t="inlineStr">
        <is>
          <t>Namecheap</t>
        </is>
      </c>
      <c r="B14" t="inlineStr">
        <is>
          <t>โดเมน revanmo · faifar · coboxai · tfpindustrial</t>
        </is>
      </c>
      <c r="C14" t="inlineStr">
        <is>
          <t>ใช้อยู่</t>
        </is>
      </c>
      <c r="D14" s="3" t="n">
        <v>6.3</v>
      </c>
      <c r="E14" s="3" t="n">
        <v>11.48</v>
      </c>
      <c r="F14" s="3" t="n">
        <v>11.48</v>
      </c>
      <c r="G14" s="6" t="n">
        <v>390</v>
      </c>
      <c r="H14" t="n">
        <v>1</v>
      </c>
      <c r="I14" t="inlineStr">
        <is>
          <t>จ่ายรายปี (เฉลี่ยต่อเดือน) · .com ขึ้นราคาเป็น $19.98 ตั้งแต่ 1 พ.ย.</t>
        </is>
      </c>
    </row>
    <row r="15">
      <c r="A15" t="inlineStr">
        <is>
          <t>OpenRouter</t>
        </is>
      </c>
      <c r="B15" t="inlineStr">
        <is>
          <t>เครดิต API หลายโมเดล</t>
        </is>
      </c>
      <c r="C15" t="inlineStr">
        <is>
          <t>ใช้อยู่</t>
        </is>
      </c>
      <c r="D15" s="3" t="n"/>
      <c r="E15" s="3" t="n">
        <v>10.85</v>
      </c>
      <c r="F15" s="3" t="n">
        <v>10.85</v>
      </c>
      <c r="G15" s="6" t="n">
        <v>369</v>
      </c>
      <c r="H15" t="n">
        <v>1</v>
      </c>
      <c r="I15" t="inlineStr">
        <is>
          <t>เติมเครดิตเป็นครั้งๆ (ไม่ใช่รายเดือน)</t>
        </is>
      </c>
    </row>
    <row r="16">
      <c r="A16" t="inlineStr">
        <is>
          <t>Meshy</t>
        </is>
      </c>
      <c r="B16" t="inlineStr">
        <is>
          <t>AI สร้างโมเดล 3D · Pro</t>
        </is>
      </c>
      <c r="C16" t="inlineStr">
        <is>
          <t>ใช้อยู่</t>
        </is>
      </c>
      <c r="D16" s="3" t="n">
        <v>19.09</v>
      </c>
      <c r="E16" s="3" t="n">
        <v>28.63</v>
      </c>
      <c r="F16" s="3" t="n">
        <v>28.63</v>
      </c>
      <c r="G16" s="6" t="n">
        <v>974</v>
      </c>
      <c r="H16" t="n">
        <v>2</v>
      </c>
      <c r="I16" t="inlineStr">
        <is>
          <t>฿649/เดือน ตัดบัตร 4122</t>
        </is>
      </c>
    </row>
    <row r="17">
      <c r="A17" t="inlineStr">
        <is>
          <t>Cloudflare</t>
        </is>
      </c>
      <c r="B17" t="inlineStr">
        <is>
          <t>Pages / Workers</t>
        </is>
      </c>
      <c r="C17" t="inlineStr">
        <is>
          <t>อนาคต</t>
        </is>
      </c>
      <c r="D17" s="3" t="n"/>
      <c r="E17" s="3" t="n"/>
      <c r="F17" s="3" t="n"/>
      <c r="G17" s="6" t="n"/>
      <c r="I17" t="inlineStr">
        <is>
          <t>ตอนนี้ใช้ฟรี (invoice $0 ทุกเดือน)</t>
        </is>
      </c>
    </row>
    <row r="18">
      <c r="A18" t="inlineStr">
        <is>
          <t>Grok</t>
        </is>
      </c>
      <c r="B18" t="inlineStr">
        <is>
          <t>xAI</t>
        </is>
      </c>
      <c r="C18" t="inlineStr">
        <is>
          <t>อนาคต</t>
        </is>
      </c>
      <c r="D18" s="3" t="n"/>
      <c r="E18" s="3" t="n"/>
      <c r="F18" s="3" t="n"/>
      <c r="G18" s="6" t="n"/>
      <c r="I18" t="inlineStr">
        <is>
          <t>ยังไม่มีบิลในเมล</t>
        </is>
      </c>
    </row>
    <row r="19">
      <c r="A19" t="inlineStr">
        <is>
          <t>ChatGPT</t>
        </is>
      </c>
      <c r="B19" t="inlineStr">
        <is>
          <t>OpenAI · ChatGPT Plus (xaxixak)</t>
        </is>
      </c>
      <c r="C19" t="inlineStr">
        <is>
          <t>ใช้อยู่</t>
        </is>
      </c>
      <c r="D19" s="3" t="n">
        <v>20.56</v>
      </c>
      <c r="E19" s="3" t="n">
        <v>20.56</v>
      </c>
      <c r="F19" s="3" t="n">
        <v>20.56</v>
      </c>
      <c r="G19" s="6" t="n">
        <v>699</v>
      </c>
      <c r="H19" t="n">
        <v>1</v>
      </c>
      <c r="I19" t="inlineStr">
        <is>
          <t>฿699/เดือน ตัดทุกวันที่ 24 · ก้องเปลี่ยนชื่อในบิลเป็น TFP Industrial แล้ว (มีผลตั้งแต่บิล 24 ต.ค.)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5" t="inlineStr">
        <is>
          <t>เดือน</t>
        </is>
      </c>
      <c r="B1" s="5" t="inlineStr">
        <is>
          <t>Claude</t>
        </is>
      </c>
      <c r="C1" s="5" t="inlineStr">
        <is>
          <t>Higgsfield</t>
        </is>
      </c>
      <c r="D1" s="5" t="inlineStr">
        <is>
          <t>DigitalOcean</t>
        </is>
      </c>
      <c r="E1" s="5" t="inlineStr">
        <is>
          <t>Namecheap</t>
        </is>
      </c>
      <c r="F1" s="5" t="inlineStr">
        <is>
          <t>OpenRouter</t>
        </is>
      </c>
      <c r="G1" s="5" t="inlineStr">
        <is>
          <t>Meshy</t>
        </is>
      </c>
      <c r="H1" s="5" t="inlineStr">
        <is>
          <t>ChatGPT</t>
        </is>
      </c>
      <c r="I1" s="5" t="inlineStr">
        <is>
          <t>รวมเดือนนี้</t>
        </is>
      </c>
      <c r="J1" s="5" t="inlineStr">
        <is>
          <t>รวม (บาท)</t>
        </is>
      </c>
    </row>
    <row r="2">
      <c r="A2" t="inlineStr">
        <is>
          <t>ต.ค. 2026</t>
        </is>
      </c>
      <c r="B2" s="3" t="n">
        <v>400</v>
      </c>
      <c r="C2" s="3" t="n">
        <v>98</v>
      </c>
      <c r="D2" s="3" t="n">
        <v>13.63</v>
      </c>
      <c r="E2" s="3" t="n"/>
      <c r="F2" s="3" t="n"/>
      <c r="G2" s="3" t="n">
        <v>19.09</v>
      </c>
      <c r="H2" s="3" t="n"/>
      <c r="I2" s="3">
        <f>SUM(B2:H2)</f>
        <v/>
      </c>
      <c r="J2" s="6">
        <f>I2*34.0</f>
        <v/>
      </c>
    </row>
    <row r="3">
      <c r="A3" t="inlineStr">
        <is>
          <t>ก.ย. 2026</t>
        </is>
      </c>
      <c r="B3" s="3" t="n">
        <v>400</v>
      </c>
      <c r="C3" s="3" t="n">
        <v>47</v>
      </c>
      <c r="D3" s="3" t="n"/>
      <c r="E3" s="3" t="n">
        <v>11.48</v>
      </c>
      <c r="F3" s="3" t="n">
        <v>10.85</v>
      </c>
      <c r="G3" s="3" t="n">
        <v>9.539999999999999</v>
      </c>
      <c r="H3" s="3" t="n">
        <v>20.56</v>
      </c>
      <c r="I3" s="3">
        <f>SUM(B3:H3)</f>
        <v/>
      </c>
      <c r="J3" s="6">
        <f>I3*34.0</f>
        <v/>
      </c>
    </row>
    <row r="4">
      <c r="A4" s="2" t="inlineStr">
        <is>
          <t>รวม</t>
        </is>
      </c>
      <c r="B4" s="7">
        <f>SUM(B2:B3)</f>
        <v/>
      </c>
      <c r="C4" s="7">
        <f>SUM(C2:C3)</f>
        <v/>
      </c>
      <c r="D4" s="7">
        <f>SUM(D2:D3)</f>
        <v/>
      </c>
      <c r="E4" s="7">
        <f>SUM(E2:E3)</f>
        <v/>
      </c>
      <c r="F4" s="7">
        <f>SUM(F2:F3)</f>
        <v/>
      </c>
      <c r="G4" s="7">
        <f>SUM(G2:G3)</f>
        <v/>
      </c>
      <c r="H4" s="7">
        <f>SUM(H2:H3)</f>
        <v/>
      </c>
      <c r="I4" s="7">
        <f>SUM(I2:I3)</f>
        <v/>
      </c>
      <c r="J4" s="4">
        <f>SUM(J2:J3)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13" customWidth="1" min="3" max="3"/>
    <col width="11" customWidth="1" min="4" max="4"/>
    <col width="42" customWidth="1" min="5" max="5"/>
    <col width="22" customWidth="1" min="6" max="6"/>
    <col width="12" customWidth="1" min="7" max="7"/>
    <col width="9" customWidth="1" min="8" max="8"/>
    <col width="11" customWidth="1" min="9" max="9"/>
    <col width="12" customWidth="1" min="10" max="10"/>
    <col width="22" customWidth="1" min="11" max="11"/>
    <col width="34" customWidth="1" min="12" max="12"/>
    <col width="14" customWidth="1" min="13" max="13"/>
    <col width="15" customWidth="1" min="14" max="14"/>
  </cols>
  <sheetData>
    <row r="1">
      <c r="A1" s="5" t="inlineStr">
        <is>
          <t>#</t>
        </is>
      </c>
      <c r="B1" s="5" t="inlineStr">
        <is>
          <t>วันที่</t>
        </is>
      </c>
      <c r="C1" s="5" t="inlineStr">
        <is>
          <t>เจ้า</t>
        </is>
      </c>
      <c r="D1" s="5" t="inlineStr">
        <is>
          <t>บัญชี</t>
        </is>
      </c>
      <c r="E1" s="5" t="inlineStr">
        <is>
          <t>รายการ</t>
        </is>
      </c>
      <c r="F1" s="5" t="inlineStr">
        <is>
          <t>รอบบิล</t>
        </is>
      </c>
      <c r="G1" s="5" t="inlineStr">
        <is>
          <t>ยอด</t>
        </is>
      </c>
      <c r="H1" s="5" t="inlineStr">
        <is>
          <t>สกุลเงิน</t>
        </is>
      </c>
      <c r="I1" s="5" t="inlineStr">
        <is>
          <t>≈ USD</t>
        </is>
      </c>
      <c r="J1" s="5" t="inlineStr">
        <is>
          <t>≈ บาท</t>
        </is>
      </c>
      <c r="K1" s="5" t="inlineStr">
        <is>
          <t>เลขที่</t>
        </is>
      </c>
      <c r="L1" s="5" t="inlineStr">
        <is>
          <t>หมายเหตุ</t>
        </is>
      </c>
      <c r="M1" s="5" t="inlineStr">
        <is>
          <t>ลิงก์ PDF</t>
        </is>
      </c>
      <c r="N1" s="5" t="inlineStr">
        <is>
          <t>รูปบิล</t>
        </is>
      </c>
    </row>
    <row r="2" ht="96" customHeight="1">
      <c r="A2" s="8" t="n">
        <v>1</v>
      </c>
      <c r="B2" s="8" t="inlineStr">
        <is>
          <t>2026-09-11</t>
        </is>
      </c>
      <c r="C2" s="8" t="inlineStr">
        <is>
          <t>Claude</t>
        </is>
      </c>
      <c r="D2" s="8" t="inlineStr">
        <is>
          <t>tfpaiteam</t>
        </is>
      </c>
      <c r="E2" s="8" t="inlineStr">
        <is>
          <t>Max plan 20x (re-subscribed after Sep 9 cancellation)</t>
        </is>
      </c>
      <c r="F2" s="8" t="inlineStr">
        <is>
          <t>Sep 11–Oct 11, 2026</t>
        </is>
      </c>
      <c r="G2" s="9" t="n">
        <v>200</v>
      </c>
      <c r="H2" s="8" t="inlineStr">
        <is>
          <t>USD</t>
        </is>
      </c>
      <c r="I2" s="10" t="n">
        <v>200</v>
      </c>
      <c r="J2" s="11" t="n">
        <v>6800</v>
      </c>
      <c r="K2" s="8" t="inlineStr">
        <is>
          <t>2167-7353-0984 / 4CVQWIDZ-0010</t>
        </is>
      </c>
      <c r="L2" s="8" t="inlineStr">
        <is>
          <t>Two "Max subscription confirmed" emails arrived 4 seconds apart (08:57:21 and 08:57:25 UTC) but only one receipt/charge; same Stripe customer (invoice series 4CVQWIDZ).</t>
        </is>
      </c>
      <c r="M2" s="12" t="inlineStr">
        <is>
          <t>เปิด PDF</t>
        </is>
      </c>
      <c r="N2" s="8" t="inlineStr"/>
    </row>
    <row r="3" ht="96" customHeight="1">
      <c r="A3" s="8" t="n">
        <v>2</v>
      </c>
      <c r="B3" s="8" t="inlineStr">
        <is>
          <t>2026-09-11</t>
        </is>
      </c>
      <c r="C3" s="8" t="inlineStr">
        <is>
          <t>Namecheap</t>
        </is>
      </c>
      <c r="D3" s="8" t="inlineStr">
        <is>
          <t>tfpaiteam</t>
        </is>
      </c>
      <c r="E3" s="8" t="inlineStr">
        <is>
          <t>tfpindustrial.com registration 1 year ($11.28) + ICANN fee $0.20 + WhoisGuard (free)</t>
        </is>
      </c>
      <c r="F3" s="8" t="inlineStr">
        <is>
          <t>1 year (to Sep 2027)</t>
        </is>
      </c>
      <c r="G3" s="9" t="n">
        <v>11.48</v>
      </c>
      <c r="H3" s="8" t="inlineStr">
        <is>
          <t>USD</t>
        </is>
      </c>
      <c r="I3" s="10" t="n">
        <v>11.48</v>
      </c>
      <c r="J3" s="11" t="n">
        <v>390.32</v>
      </c>
      <c r="K3" s="8" t="inlineStr">
        <is>
          <t>Order 213776903 / Txn 259668733</t>
        </is>
      </c>
      <c r="L3" s="8" t="inlineStr">
        <is>
          <t>.com renewal price rises to $19.98 from Nov 1, 2026 (Namecheap notice Oct 15). Domain on Cloudflare Free plan.</t>
        </is>
      </c>
      <c r="M3" s="12" t="inlineStr">
        <is>
          <t>เปิด PDF</t>
        </is>
      </c>
      <c r="N3" s="8" t="inlineStr"/>
    </row>
    <row r="4" ht="96" customHeight="1">
      <c r="A4" s="8" t="n">
        <v>3</v>
      </c>
      <c r="B4" s="8" t="inlineStr">
        <is>
          <t>2026-09-12</t>
        </is>
      </c>
      <c r="C4" s="8" t="inlineStr">
        <is>
          <t>Claude</t>
        </is>
      </c>
      <c r="D4" s="8" t="inlineStr">
        <is>
          <t>xaxixak</t>
        </is>
      </c>
      <c r="E4" s="8" t="inlineStr">
        <is>
          <t>Max plan - 20x</t>
        </is>
      </c>
      <c r="F4" s="8" t="inlineStr">
        <is>
          <t>Sep 12–Oct 12, 2026</t>
        </is>
      </c>
      <c r="G4" s="9" t="n">
        <v>200</v>
      </c>
      <c r="H4" s="8" t="inlineStr">
        <is>
          <t>USD</t>
        </is>
      </c>
      <c r="I4" s="10" t="n">
        <v>200</v>
      </c>
      <c r="J4" s="11" t="n">
        <v>6800</v>
      </c>
      <c r="K4" s="8" t="inlineStr">
        <is>
          <t>2715-7367-9355 / F013M1TF-0017</t>
        </is>
      </c>
      <c r="L4" s="8" t="inlineStr"/>
      <c r="M4" s="12" t="inlineStr">
        <is>
          <t>เปิด PDF</t>
        </is>
      </c>
      <c r="N4" s="8" t="inlineStr"/>
    </row>
    <row r="5" ht="96" customHeight="1">
      <c r="A5" s="8" t="n">
        <v>4</v>
      </c>
      <c r="B5" s="8" t="inlineStr">
        <is>
          <t>2026-09-17</t>
        </is>
      </c>
      <c r="C5" s="8" t="inlineStr">
        <is>
          <t>OpenRouter</t>
        </is>
      </c>
      <c r="D5" s="8" t="inlineStr">
        <is>
          <t>tfpaiteam</t>
        </is>
      </c>
      <c r="E5" s="8" t="inlineStr">
        <is>
          <t>OpenRouter Credits (top-up)</t>
        </is>
      </c>
      <c r="F5" s="8" t="inlineStr"/>
      <c r="G5" s="9" t="n">
        <v>10.85</v>
      </c>
      <c r="H5" s="8" t="inlineStr">
        <is>
          <t>USD</t>
        </is>
      </c>
      <c r="I5" s="10" t="n">
        <v>10.85</v>
      </c>
      <c r="J5" s="11" t="n">
        <v>368.9</v>
      </c>
      <c r="K5" s="8" t="inlineStr">
        <is>
          <t>2978-1932 / MYDNME3I-0001</t>
        </is>
      </c>
      <c r="L5" s="8" t="inlineStr"/>
      <c r="M5" s="12" t="inlineStr">
        <is>
          <t>เปิด PDF</t>
        </is>
      </c>
      <c r="N5" s="8" t="inlineStr"/>
    </row>
    <row r="6" ht="96" customHeight="1">
      <c r="A6" s="8" t="n">
        <v>5</v>
      </c>
      <c r="B6" s="8" t="inlineStr">
        <is>
          <t>2026-09-22</t>
        </is>
      </c>
      <c r="C6" s="8" t="inlineStr">
        <is>
          <t>Higgsfield</t>
        </is>
      </c>
      <c r="D6" s="8" t="inlineStr">
        <is>
          <t>tfpaiteam</t>
        </is>
      </c>
      <c r="E6" s="8" t="inlineStr">
        <is>
          <t>Higgsfield Plus - monthly</t>
        </is>
      </c>
      <c r="F6" s="8" t="inlineStr">
        <is>
          <t>Sep 22–Oct 22, 2026</t>
        </is>
      </c>
      <c r="G6" s="9" t="n">
        <v>47</v>
      </c>
      <c r="H6" s="8" t="inlineStr">
        <is>
          <t>USD</t>
        </is>
      </c>
      <c r="I6" s="10" t="n">
        <v>47</v>
      </c>
      <c r="J6" s="11" t="n">
        <v>1598</v>
      </c>
      <c r="K6" s="8" t="inlineStr">
        <is>
          <t>AUNJQUAI-0001</t>
        </is>
      </c>
      <c r="L6" s="8" t="inlineStr">
        <is>
          <t>ตัดบัตรเป็นเงินบาท ฿1,624.91 · ใบแจ้งหนี้จาก Stripe billing portal · ออกในนาม TFP Industrial · ราคา $49 ลด $2 (โปรโมชัน)</t>
        </is>
      </c>
      <c r="M6" s="12" t="inlineStr">
        <is>
          <t>เปิด PDF</t>
        </is>
      </c>
      <c r="N6" s="8" t="inlineStr"/>
    </row>
    <row r="7" ht="96" customHeight="1">
      <c r="A7" s="8" t="n">
        <v>6</v>
      </c>
      <c r="B7" s="8" t="inlineStr">
        <is>
          <t>2026-09-22</t>
        </is>
      </c>
      <c r="C7" s="8" t="inlineStr">
        <is>
          <t>Meshy</t>
        </is>
      </c>
      <c r="D7" s="8" t="inlineStr">
        <is>
          <t>tfpaiteam</t>
        </is>
      </c>
      <c r="E7" s="8" t="inlineStr">
        <is>
          <t>Meshy Pro monthly (฿649, first month 50% off)</t>
        </is>
      </c>
      <c r="F7" s="8" t="inlineStr">
        <is>
          <t>Sep 22–Oct 22, 2026</t>
        </is>
      </c>
      <c r="G7" s="9" t="n">
        <v>324.5</v>
      </c>
      <c r="H7" s="8" t="inlineStr">
        <is>
          <t>THB</t>
        </is>
      </c>
      <c r="I7" s="10" t="n">
        <v>9.539999999999999</v>
      </c>
      <c r="J7" s="11" t="n">
        <v>324.5</v>
      </c>
      <c r="K7" s="8" t="inlineStr">
        <is>
          <t>2254-5859 / Z7WCC4TQ-0001</t>
        </is>
      </c>
      <c r="L7" s="8" t="inlineStr"/>
      <c r="M7" s="12" t="inlineStr">
        <is>
          <t>เปิด PDF</t>
        </is>
      </c>
      <c r="N7" s="8" t="inlineStr"/>
    </row>
    <row r="8" ht="96" customHeight="1">
      <c r="A8" s="8" t="n">
        <v>7</v>
      </c>
      <c r="B8" s="8" t="inlineStr">
        <is>
          <t>2026-09-24</t>
        </is>
      </c>
      <c r="C8" s="8" t="inlineStr">
        <is>
          <t>ChatGPT</t>
        </is>
      </c>
      <c r="D8" s="8" t="inlineStr">
        <is>
          <t>xaxixak</t>
        </is>
      </c>
      <c r="E8" s="8" t="inlineStr">
        <is>
          <t>ChatGPT Plus (monthly)</t>
        </is>
      </c>
      <c r="F8" s="8" t="inlineStr">
        <is>
          <t>Sep 24–Oct 24, 2026</t>
        </is>
      </c>
      <c r="G8" s="9" t="n">
        <v>699</v>
      </c>
      <c r="H8" s="8" t="inlineStr">
        <is>
          <t>THB</t>
        </is>
      </c>
      <c r="I8" s="10" t="n">
        <v>20.56</v>
      </c>
      <c r="J8" s="11" t="n">
        <v>699</v>
      </c>
      <c r="K8" s="8" t="inlineStr">
        <is>
          <t>5TYN38ZL-0010</t>
        </is>
      </c>
      <c r="L8" s="8" t="inlineStr">
        <is>
          <t>ใบแจ้งหนี้จากหน้า Billing ของ ChatGPT (OpenAI ไม่ส่งใบเสร็จรายเดือนเข้าเมล)</t>
        </is>
      </c>
      <c r="M8" s="12" t="inlineStr">
        <is>
          <t>เปิด PDF</t>
        </is>
      </c>
      <c r="N8" s="8" t="inlineStr"/>
    </row>
    <row r="9" ht="96" customHeight="1">
      <c r="A9" s="8" t="n">
        <v>8</v>
      </c>
      <c r="B9" s="8" t="inlineStr">
        <is>
          <t>2026-10-01</t>
        </is>
      </c>
      <c r="C9" s="8" t="inlineStr">
        <is>
          <t>DigitalOcean</t>
        </is>
      </c>
      <c r="D9" s="8" t="inlineStr">
        <is>
          <t>tfpaiteam</t>
        </is>
      </c>
      <c r="E9" s="8" t="inlineStr">
        <is>
          <t>Invoice 2026-09: Droplet ubuntu-s-2vcpu-4gb-sgp1 496h $17.74, credit -$5.00, VAT 7% $0.89</t>
        </is>
      </c>
      <c r="F9" s="8" t="inlineStr">
        <is>
          <t>2026-09</t>
        </is>
      </c>
      <c r="G9" s="9" t="n">
        <v>13.63</v>
      </c>
      <c r="H9" s="8" t="inlineStr">
        <is>
          <t>USD</t>
        </is>
      </c>
      <c r="I9" s="10" t="n">
        <v>13.63</v>
      </c>
      <c r="J9" s="11" t="n">
        <v>463.42</v>
      </c>
      <c r="K9" s="8" t="inlineStr">
        <is>
          <t>Invoice 557610522 / Receipt 160434250</t>
        </is>
      </c>
      <c r="L9" s="8" t="inlineStr">
        <is>
          <t>Team "My Team" (renamed "TFP Industrial" Oct 2). Droplet started Sep 10; Sep 17 notice said credit was used up.</t>
        </is>
      </c>
      <c r="M9" s="12" t="inlineStr">
        <is>
          <t>เปิด PDF</t>
        </is>
      </c>
      <c r="N9" s="8" t="inlineStr"/>
    </row>
    <row r="10" ht="96" customHeight="1">
      <c r="A10" s="8" t="n">
        <v>9</v>
      </c>
      <c r="B10" s="8" t="inlineStr">
        <is>
          <t>2026-10-11</t>
        </is>
      </c>
      <c r="C10" s="8" t="inlineStr">
        <is>
          <t>Higgsfield</t>
        </is>
      </c>
      <c r="D10" s="8" t="inlineStr">
        <is>
          <t>tfpaiteam</t>
        </is>
      </c>
      <c r="E10" s="8" t="inlineStr">
        <is>
          <t>Credit Package — 1,000 Credits</t>
        </is>
      </c>
      <c r="F10" s="8" t="inlineStr">
        <is>
          <t>ซื้อครั้งเดียว</t>
        </is>
      </c>
      <c r="G10" s="9" t="n">
        <v>49</v>
      </c>
      <c r="H10" s="8" t="inlineStr">
        <is>
          <t>USD</t>
        </is>
      </c>
      <c r="I10" s="10" t="n">
        <v>49</v>
      </c>
      <c r="J10" s="11" t="n">
        <v>1666</v>
      </c>
      <c r="K10" s="8" t="inlineStr">
        <is>
          <t>AUNJQUAI-0002</t>
        </is>
      </c>
      <c r="L10" s="8" t="inlineStr">
        <is>
          <t>ใบแจ้งหนี้จาก Stripe billing portal · ออกในนาม TFP Industrial</t>
        </is>
      </c>
      <c r="M10" s="12" t="inlineStr">
        <is>
          <t>เปิด PDF</t>
        </is>
      </c>
      <c r="N10" s="8" t="inlineStr"/>
    </row>
    <row r="11" ht="96" customHeight="1">
      <c r="A11" s="8" t="n">
        <v>10</v>
      </c>
      <c r="B11" s="8" t="inlineStr">
        <is>
          <t>2026-10-11</t>
        </is>
      </c>
      <c r="C11" s="8" t="inlineStr">
        <is>
          <t>Claude</t>
        </is>
      </c>
      <c r="D11" s="8" t="inlineStr">
        <is>
          <t>tfpaiteam</t>
        </is>
      </c>
      <c r="E11" s="8" t="inlineStr">
        <is>
          <t>Max plan 20x (renewal)</t>
        </is>
      </c>
      <c r="F11" s="8" t="inlineStr">
        <is>
          <t>Oct 11–Nov 11, 2026</t>
        </is>
      </c>
      <c r="G11" s="9" t="n">
        <v>200</v>
      </c>
      <c r="H11" s="8" t="inlineStr">
        <is>
          <t>USD</t>
        </is>
      </c>
      <c r="I11" s="10" t="n">
        <v>200</v>
      </c>
      <c r="J11" s="11" t="n">
        <v>6800</v>
      </c>
      <c r="K11" s="8" t="inlineStr">
        <is>
          <t>2808-3721-1296 / 4CVQWIDZ-0011</t>
        </is>
      </c>
      <c r="L11" s="8" t="inlineStr"/>
      <c r="M11" s="12" t="inlineStr">
        <is>
          <t>เปิด PDF</t>
        </is>
      </c>
      <c r="N11" s="8" t="inlineStr"/>
    </row>
    <row r="12" ht="96" customHeight="1">
      <c r="A12" s="8" t="n">
        <v>11</v>
      </c>
      <c r="B12" s="8" t="inlineStr">
        <is>
          <t>2026-10-12</t>
        </is>
      </c>
      <c r="C12" s="8" t="inlineStr">
        <is>
          <t>Claude</t>
        </is>
      </c>
      <c r="D12" s="8" t="inlineStr">
        <is>
          <t>xaxixak</t>
        </is>
      </c>
      <c r="E12" s="8" t="inlineStr">
        <is>
          <t>Max plan - 20x</t>
        </is>
      </c>
      <c r="F12" s="8" t="inlineStr">
        <is>
          <t>Oct 12–Nov 12, 2026</t>
        </is>
      </c>
      <c r="G12" s="9" t="n">
        <v>200</v>
      </c>
      <c r="H12" s="8" t="inlineStr">
        <is>
          <t>USD</t>
        </is>
      </c>
      <c r="I12" s="10" t="n">
        <v>200</v>
      </c>
      <c r="J12" s="11" t="n">
        <v>6800</v>
      </c>
      <c r="K12" s="8" t="inlineStr">
        <is>
          <t>2055-1198-3120 / F013M1TF-0018</t>
        </is>
      </c>
      <c r="L12" s="8" t="inlineStr"/>
      <c r="M12" s="12" t="inlineStr">
        <is>
          <t>เปิด PDF</t>
        </is>
      </c>
      <c r="N12" s="8" t="inlineStr"/>
    </row>
    <row r="13" ht="96" customHeight="1">
      <c r="A13" s="8" t="n">
        <v>12</v>
      </c>
      <c r="B13" s="8" t="inlineStr">
        <is>
          <t>2026-10-22</t>
        </is>
      </c>
      <c r="C13" s="8" t="inlineStr">
        <is>
          <t>Higgsfield</t>
        </is>
      </c>
      <c r="D13" s="8" t="inlineStr">
        <is>
          <t>tfpaiteam</t>
        </is>
      </c>
      <c r="E13" s="8" t="inlineStr">
        <is>
          <t>Higgsfield Plus - monthly</t>
        </is>
      </c>
      <c r="F13" s="8" t="inlineStr">
        <is>
          <t>Oct 22–Nov 22, 2026</t>
        </is>
      </c>
      <c r="G13" s="9" t="n">
        <v>49</v>
      </c>
      <c r="H13" s="8" t="inlineStr">
        <is>
          <t>USD</t>
        </is>
      </c>
      <c r="I13" s="10" t="n">
        <v>49</v>
      </c>
      <c r="J13" s="11" t="n">
        <v>1666</v>
      </c>
      <c r="K13" s="8" t="inlineStr">
        <is>
          <t>AUNJQUAI-0003</t>
        </is>
      </c>
      <c r="L13" s="8" t="inlineStr">
        <is>
          <t>ตัดบัตรเป็นเงินบาท ฿1,715.16 · ใบแจ้งหนี้จาก Stripe billing portal · ออกในนาม TFP Industrial</t>
        </is>
      </c>
      <c r="M13" s="12" t="inlineStr">
        <is>
          <t>เปิด PDF</t>
        </is>
      </c>
      <c r="N13" s="8" t="inlineStr"/>
    </row>
    <row r="14" ht="96" customHeight="1">
      <c r="A14" s="8" t="n">
        <v>13</v>
      </c>
      <c r="B14" s="8" t="inlineStr">
        <is>
          <t>2026-10-22</t>
        </is>
      </c>
      <c r="C14" s="8" t="inlineStr">
        <is>
          <t>Meshy</t>
        </is>
      </c>
      <c r="D14" s="8" t="inlineStr">
        <is>
          <t>tfpaiteam</t>
        </is>
      </c>
      <c r="E14" s="8" t="inlineStr">
        <is>
          <t>Meshy Pro monthly (renewal)</t>
        </is>
      </c>
      <c r="F14" s="8" t="inlineStr">
        <is>
          <t>Oct 22–Nov 22, 2026</t>
        </is>
      </c>
      <c r="G14" s="9" t="n">
        <v>649</v>
      </c>
      <c r="H14" s="8" t="inlineStr">
        <is>
          <t>THB</t>
        </is>
      </c>
      <c r="I14" s="10" t="n">
        <v>19.09</v>
      </c>
      <c r="J14" s="11" t="n">
        <v>649</v>
      </c>
      <c r="K14" s="8" t="inlineStr">
        <is>
          <t>2407-1227 / Z7WCC4TQ-0002</t>
        </is>
      </c>
      <c r="L14" s="8" t="inlineStr">
        <is>
          <t>Recurring subscription, paid with card ending 4122 (not the Amex 2001 used for everything else here). +500 loyalty credits.</t>
        </is>
      </c>
      <c r="M14" s="12" t="inlineStr">
        <is>
          <t>เปิด PDF</t>
        </is>
      </c>
      <c r="N14" s="8" t="inlineStr"/>
    </row>
    <row r="15">
      <c r="A15" s="2" t="inlineStr"/>
      <c r="B15" s="2" t="inlineStr"/>
      <c r="C15" s="2" t="inlineStr"/>
      <c r="D15" s="2" t="inlineStr"/>
      <c r="E15" s="2" t="inlineStr">
        <is>
          <t>รวม</t>
        </is>
      </c>
      <c r="F15" s="2" t="inlineStr"/>
      <c r="G15" s="2" t="inlineStr"/>
      <c r="H15" s="2" t="inlineStr"/>
      <c r="I15" s="7">
        <f>SUM(I2:I14)</f>
        <v/>
      </c>
      <c r="J15" s="4">
        <f>SUM(J2:J14)</f>
        <v/>
      </c>
      <c r="K15" s="2" t="n"/>
      <c r="L15" s="2" t="n"/>
      <c r="M15" s="2" t="n"/>
      <c r="N15" s="2" t="n"/>
    </row>
  </sheetData>
  <hyperlinks>
    <hyperlink xmlns:r="http://schemas.openxmlformats.org/officeDocument/2006/relationships" ref="M2" r:id="rId1"/>
    <hyperlink xmlns:r="http://schemas.openxmlformats.org/officeDocument/2006/relationships" ref="M3" r:id="rId2"/>
    <hyperlink xmlns:r="http://schemas.openxmlformats.org/officeDocument/2006/relationships" ref="M4" r:id="rId3"/>
    <hyperlink xmlns:r="http://schemas.openxmlformats.org/officeDocument/2006/relationships" ref="M5" r:id="rId4"/>
    <hyperlink xmlns:r="http://schemas.openxmlformats.org/officeDocument/2006/relationships" ref="M6" r:id="rId5"/>
    <hyperlink xmlns:r="http://schemas.openxmlformats.org/officeDocument/2006/relationships" ref="M7" r:id="rId6"/>
    <hyperlink xmlns:r="http://schemas.openxmlformats.org/officeDocument/2006/relationships" ref="M8" r:id="rId7"/>
    <hyperlink xmlns:r="http://schemas.openxmlformats.org/officeDocument/2006/relationships" ref="M9" r:id="rId8"/>
    <hyperlink xmlns:r="http://schemas.openxmlformats.org/officeDocument/2006/relationships" ref="M10" r:id="rId9"/>
    <hyperlink xmlns:r="http://schemas.openxmlformats.org/officeDocument/2006/relationships" ref="M11" r:id="rId10"/>
    <hyperlink xmlns:r="http://schemas.openxmlformats.org/officeDocument/2006/relationships" ref="M12" r:id="rId11"/>
    <hyperlink xmlns:r="http://schemas.openxmlformats.org/officeDocument/2006/relationships" ref="M13" r:id="rId12"/>
    <hyperlink xmlns:r="http://schemas.openxmlformats.org/officeDocument/2006/relationships" ref="M14" r:id="rId13"/>
  </hyperlinks>
  <pageMargins left="0.75" right="0.75" top="1" bottom="1" header="0.5" footer="0.5"/>
  <drawing xmlns:r="http://schemas.openxmlformats.org/officeDocument/2006/relationships" r:id="rId1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2026-10-24T10:42:55Z</dcterms:created>
  <dcterms:modified xsi:type="dcterms:W3CDTF">2026-10-24T10:42:55Z</dcterms:modified>
</cp:coreProperties>
</file>